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12月公示名单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<sst xmlns="http://schemas.openxmlformats.org/spreadsheetml/2006/main" count="16" uniqueCount="14">
  <si>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2025年12月稳岗补贴明细表</t>
  </si>
  <si>
    <t>序号</t>
  </si>
  <si>
    <r>
      <rPr>
        <b/>
        <sz val="9"/>
        <rFont val="Calibri"/>
        <charset val="134"/>
      </rPr>
      <t>单位名称</t>
    </r>
  </si>
  <si>
    <t>上年度实缴
失业保险费（元）</t>
  </si>
  <si>
    <t>拨付金额
（元）</t>
  </si>
  <si>
    <t>上年平均
缴费人数</t>
  </si>
  <si>
    <r>
      <rPr>
        <b/>
        <sz val="9"/>
        <rFont val="Calibri"/>
        <charset val="134"/>
      </rPr>
      <t>裁员率</t>
    </r>
  </si>
  <si>
    <t>山西人合惠程人力资源有限公司大同分公司</t>
  </si>
  <si>
    <t>0</t>
  </si>
  <si>
    <t>大同德龙装饰有限公司</t>
  </si>
  <si>
    <t>山西国控创洁公共卫生保障科技有限公司</t>
  </si>
  <si>
    <t>大同市鸿航万远商贸有限公司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</si>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</sst>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indexed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A9" sqref="A9:F9"/>
    </sheetView>
  </sheetViews>
  <sheetFormatPr defaultColWidth="9" defaultRowHeight="14.25" outlineLevelCol="5"/>
  <cols>
    <col min="1" max="1" width="7.125" customWidth="1"/>
    <col min="2" max="2" width="39" customWidth="1"/>
    <col min="3" max="3" width="10.375" customWidth="1"/>
    <col min="4" max="4" width="12.75" customWidth="1"/>
    <col min="5" max="5" width="9.75" customWidth="1"/>
    <col min="6" max="6" width="7.625" customWidth="1"/>
  </cols>
  <sheetData>
    <row r="1" ht="29.25" customHeight="1" spans="1:6">
      <c r="A1" s="1" t="s">
        <v>0</v>
      </c>
      <c r="B1" s="1"/>
      <c r="C1" s="1"/>
      <c r="D1" s="1"/>
      <c r="E1" s="1"/>
      <c r="F1" s="1"/>
    </row>
    <row r="2" ht="25.5" customHeight="1" spans="1:5">
      <c r="A2" s="2"/>
      <c r="B2" s="2"/>
      <c r="C2" s="3"/>
      <c r="D2" s="3"/>
      <c r="E2" s="12"/>
    </row>
    <row r="3" ht="50.25" customHeight="1" spans="1:6">
      <c r="A3" s="4" t="s">
        <v>1</v>
      </c>
      <c r="B3" s="5" t="s">
        <v>2</v>
      </c>
      <c r="C3" s="6" t="s">
        <v>3</v>
      </c>
      <c r="D3" s="6" t="s">
        <v>4</v>
      </c>
      <c r="E3" s="13" t="s">
        <v>5</v>
      </c>
      <c r="F3" s="5" t="s">
        <v>6</v>
      </c>
    </row>
    <row r="4" ht="39.75" customHeight="1" spans="1:6">
      <c r="A4" s="4">
        <f>ROW(3:273)-2</f>
        <v>1</v>
      </c>
      <c r="B4" s="7" t="s">
        <v>7</v>
      </c>
      <c r="C4" s="8">
        <v>4894.47</v>
      </c>
      <c r="D4" s="8">
        <v>2936.68</v>
      </c>
      <c r="E4" s="8">
        <v>9</v>
      </c>
      <c r="F4" s="14" t="s">
        <v>8</v>
      </c>
    </row>
    <row r="5" ht="41.25" customHeight="1" spans="1:6">
      <c r="A5" s="4">
        <f>ROW(4:274)-2</f>
        <v>2</v>
      </c>
      <c r="B5" s="7" t="s">
        <v>9</v>
      </c>
      <c r="C5" s="8">
        <v>2160</v>
      </c>
      <c r="D5" s="8">
        <v>1296</v>
      </c>
      <c r="E5" s="8">
        <v>4</v>
      </c>
      <c r="F5" s="14" t="s">
        <v>8</v>
      </c>
    </row>
    <row r="6" ht="42" customHeight="1" spans="1:6">
      <c r="A6" s="4">
        <f>ROW(5:275)-2</f>
        <v>3</v>
      </c>
      <c r="B6" s="7" t="s">
        <v>10</v>
      </c>
      <c r="C6" s="8">
        <v>8000.37</v>
      </c>
      <c r="D6" s="8">
        <v>4800.22</v>
      </c>
      <c r="E6" s="8">
        <v>15</v>
      </c>
      <c r="F6" s="14">
        <v>0</v>
      </c>
    </row>
    <row r="7" ht="42" customHeight="1" spans="1:6">
      <c r="A7" s="4">
        <v>4</v>
      </c>
      <c r="B7" s="9" t="s">
        <v>11</v>
      </c>
      <c r="C7" s="9">
        <v>1480.68</v>
      </c>
      <c r="D7" s="9">
        <v>888.41</v>
      </c>
      <c r="E7" s="8">
        <v>3</v>
      </c>
      <c r="F7" s="14">
        <v>0</v>
      </c>
    </row>
    <row r="8" ht="39" customHeight="1" spans="1:6">
      <c r="A8" s="10" t="s">
        <v>12</v>
      </c>
      <c r="B8" s="11" t="str">
        <f>A7&amp;"家"</f>
        <v>4家</v>
      </c>
      <c r="C8" s="11">
        <f>SUM(C4:C7)</f>
        <v>16535.52</v>
      </c>
      <c r="D8" s="11">
        <f>SUM(D4:D7)</f>
        <v>9921.31</v>
      </c>
      <c r="E8" s="14" t="s">
        <v>13</v>
      </c>
      <c r="F8" s="14" t="s">
        <v>13</v>
      </c>
    </row>
    <row r="9" ht="44.25" customHeight="1" spans="1:6">
      <c r="A9" s="4" t="str">
        <f>"本次共发放"&amp;B8&amp;","&amp;"共计"&amp;SUBSTITUTE(SUBSTITUTE(IF(D8&gt;-0.5%,,"负")&amp;TEXT(INT(FIXED(ABS(D8))),"[dbnum2]G/通用格式元;;")&amp;TEXT(RIGHT(FIXED(D8),2),"[dbnum2]0角0分;;"&amp;IF(ABS(D8)&gt;1%,"整",)),"零角",IF(ABS(D8)&lt;1,,"零")),"零分","整")</f>
        <v>本次共发放4家,共计玖仟玖佰贰拾壹元叁角壹分</v>
      </c>
      <c r="B9" s="4"/>
      <c r="C9" s="4"/>
      <c r="D9" s="4"/>
      <c r="E9" s="4"/>
      <c r="F9" s="4"/>
    </row>
    <row r="11" ht="10.5" customHeight="1"/>
  </sheetData>
  <mergeCells count="2">
    <mergeCell ref="A1:F1"/>
    <mergeCell ref="A9:F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geit</cp:lastModifiedBy>
  <dcterms:created xsi:type="dcterms:W3CDTF">2025-05-13T02:48:00Z</dcterms:created>
  <cp:lastPrinted>2025-09-11T23:18:00Z</cp:lastPrinted>
  <dcterms:modified xsi:type="dcterms:W3CDTF">2025-12-15T11:04:51Z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3E042AC00C958479D9753B691A62E379_42</vt:lpwstr>
  </property>
  <property fmtid="{D5CDD505-2E9C-101B-9397-08002B2CF9AE}" pid="3" name="KSOProductBuildVer">
    <vt:lpwstr>2052-12.8.2.20327</vt:lpwstr>
  </property>
</Properties>
</file>